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423" sheetId="1" r:id="rId1"/>
  </sheets>
  <definedNames>
    <definedName name="\0">'25423'!#REF!</definedName>
    <definedName name="\a">'25423'!#REF!</definedName>
    <definedName name="\c">'25423'!#REF!</definedName>
    <definedName name="\e">'25423'!#REF!</definedName>
    <definedName name="\g">'25423'!#REF!</definedName>
    <definedName name="\i">'25423'!#REF!</definedName>
    <definedName name="\j">'25423'!#REF!</definedName>
    <definedName name="\m">'25423'!#REF!</definedName>
    <definedName name="\p">'25423'!#REF!</definedName>
    <definedName name="\q">'25423'!#REF!</definedName>
    <definedName name="\r">'25423'!#REF!</definedName>
    <definedName name="\s">'25423'!#REF!</definedName>
    <definedName name="\t">'25423'!#REF!</definedName>
    <definedName name="\u">'25423'!#REF!</definedName>
    <definedName name="\w">'25423'!#REF!</definedName>
    <definedName name="\x">'25423'!#REF!</definedName>
    <definedName name="\z">'25423'!#REF!</definedName>
    <definedName name="_Fill" hidden="1">'25423'!#REF!</definedName>
    <definedName name="_MACRO">'25423'!#REF!</definedName>
    <definedName name="CELLPROTECT">'25423'!#REF!</definedName>
    <definedName name="IFISCAL">'25423'!$E$7</definedName>
    <definedName name="IINDIRECT">'25423'!$E$59</definedName>
    <definedName name="IINPUT">'25423'!#REF!</definedName>
    <definedName name="IJUST01">'25423'!$A$65</definedName>
    <definedName name="ISTART">'25423'!#REF!</definedName>
    <definedName name="ITITLE">'25423'!$A$24</definedName>
    <definedName name="ITITLE01">'25423'!$A$24</definedName>
    <definedName name="ITITLE02">'25423'!#REF!</definedName>
    <definedName name="ITITLE03">'25423'!#REF!</definedName>
    <definedName name="ITITLE04">'25423'!#REF!</definedName>
    <definedName name="ITITLES">'25423'!#REF!</definedName>
    <definedName name="MPRINT">'25423'!#REF!</definedName>
    <definedName name="PAGE01">'25423'!$A$1:$L$81</definedName>
    <definedName name="PAGE02">'25423'!#REF!</definedName>
    <definedName name="PAGE03">'25423'!#REF!</definedName>
    <definedName name="PAGE04">'25423'!#REF!</definedName>
    <definedName name="PCALLWYS">'25423'!#REF!</definedName>
    <definedName name="_xlnm.Print_Area" localSheetId="0">'25423'!$A$1:$K$82</definedName>
    <definedName name="_xlnm.Print_Area">'25423'!#REF!</definedName>
    <definedName name="Print_Area_MI" localSheetId="0">'25423'!#REF!</definedName>
    <definedName name="PRINT_AREA_MI">'25423'!#REF!</definedName>
    <definedName name="TFTEPAGE03">'25423'!#REF!</definedName>
    <definedName name="TFTEPAGE04">'25423'!#REF!</definedName>
    <definedName name="TFTEPG01">'25423'!$K$57</definedName>
    <definedName name="TFTEPG02">'25423'!#REF!</definedName>
    <definedName name="TPG01">'25423'!$G$61</definedName>
    <definedName name="TPG02">'25423'!#REF!</definedName>
    <definedName name="TPG03">'25423'!#REF!</definedName>
    <definedName name="TPG04">'25423'!#REF!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<sst xmlns="http://schemas.openxmlformats.org/spreadsheetml/2006/main" count="113" uniqueCount="106">
  <si>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</si>
  <si>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</si>
  <si>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</si>
  <si>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</si>
  <si>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</si>
  <si>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</si>
  <si>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</si>
  <si>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</si>
  <si>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</si>
  <si>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</si>
  <si>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</si>
  <si>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</si>
  <si>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</si>
  <si>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</si>
  <si>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</si>
  <si>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</si>
  <si>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</si>
  <si>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</si>
  <si>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</si>
  <si>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</si>
  <si>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</si>
  <si>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</si>
  <si>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</si>
  <si>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</si>
  <si>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</si>
  <si>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</si>
  <si>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</si>
  <si>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</si>
  <si>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</si>
  <si>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</si>
  <si>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</si>
  <si>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</si>
  <si>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</si>
  <si>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</si>
  <si>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</si>
  <si>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</si>
  <si>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</si>
  <si>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</si>
  <si>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</si>
  <si>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</si>
  <si>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</si>
  <si>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</si>
  <si>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</si>
  <si>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</si>
  <si>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</si>
  <si>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</si>
  <si>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</si>
  <si>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</si>
  <si>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</si>
  <si>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</si>
  <si>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</si>
  <si>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</si>
  <si>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</si>
  <si>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</si>
  <si>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</si>
  <si>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</si>
  <si>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</si>
  <si>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</si>
  <si>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</si>
  <si>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</si>
  <si>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</si>
  <si>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</si>
  <si>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</si>
  <si>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</si>
  <si>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</si>
  <si>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</si>
  <si>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</si>
  <si>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</si>
  <si>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</si>
  <si>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</si>
  <si>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</si>
  <si>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</si>
  <si>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</si>
  <si>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</si>
  <si>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</si>
  <si>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</si>
  <si>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</si>
  <si>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Gadsden Independent School District</t>
  </si>
  <si>
    <t>8503.25423</t>
  </si>
  <si>
    <t>NM Works/TANF</t>
  </si>
  <si>
    <t>Laura Garcia</t>
  </si>
  <si>
    <t>(505) 882-6241</t>
  </si>
  <si>
    <t>02.2112</t>
  </si>
  <si>
    <t>02.1211</t>
  </si>
  <si>
    <t>02.3711</t>
  </si>
  <si>
    <t>Other Charges</t>
  </si>
  <si>
    <t>02.3315</t>
  </si>
  <si>
    <t>Other Contract Services</t>
  </si>
  <si>
    <t>2004-05</t>
  </si>
  <si>
    <t>July 1, 2004</t>
  </si>
  <si>
    <t>September 30, 2005</t>
  </si>
  <si>
    <t>Increase (Carryover)</t>
  </si>
  <si>
    <t>July 22, 2004</t>
  </si>
  <si>
    <t>Budget Increase (Carryover)</t>
  </si>
  <si>
    <t>Coordinator/Sub Mat Spec</t>
  </si>
  <si>
    <t>02.1217</t>
  </si>
  <si>
    <t>Sec/Clerical/Tech Assist</t>
  </si>
  <si>
    <t>02.2111</t>
  </si>
  <si>
    <t>ERA</t>
  </si>
  <si>
    <t>ERA-Retiree Health</t>
  </si>
  <si>
    <t>02.2211</t>
  </si>
  <si>
    <t>FICA Taxes</t>
  </si>
  <si>
    <t>02.2212</t>
  </si>
  <si>
    <t>Medicare</t>
  </si>
  <si>
    <t>02.5114</t>
  </si>
  <si>
    <t>Employee Training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</si>
</sst>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88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76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89</v>
      </c>
      <c r="C13" s="52" t="s">
        <v>22</v>
      </c>
      <c r="D13" s="117" t="s">
        <v>90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9048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/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76</v>
      </c>
      <c r="I17" s="54" t="s">
        <v>91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9048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9048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77</v>
      </c>
      <c r="C23" s="86"/>
      <c r="D23" s="90" t="s">
        <v>70</v>
      </c>
      <c r="E23" s="86" t="s">
        <v>80</v>
      </c>
      <c r="F23" s="86"/>
      <c r="G23" s="86"/>
      <c r="H23" s="4"/>
      <c r="I23" s="4" t="s">
        <v>74</v>
      </c>
      <c r="J23" s="118" t="s">
        <v>81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78</v>
      </c>
      <c r="B29" s="94"/>
      <c r="C29" s="94" t="s">
        <v>83</v>
      </c>
      <c r="D29" s="94" t="s">
        <v>94</v>
      </c>
      <c r="E29" s="100">
        <v>0</v>
      </c>
      <c r="F29" s="101"/>
      <c r="G29" s="100">
        <v>2000</v>
      </c>
      <c r="H29" s="101"/>
      <c r="I29" s="109">
        <f>E29+G29</f>
        <v>2000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95</v>
      </c>
      <c r="D31" s="94" t="s">
        <v>96</v>
      </c>
      <c r="E31" s="100">
        <v>0</v>
      </c>
      <c r="F31" s="101"/>
      <c r="G31" s="100">
        <v>200</v>
      </c>
      <c r="H31" s="101"/>
      <c r="I31" s="109">
        <f>E31+G31</f>
        <v>200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97</v>
      </c>
      <c r="D33" s="94" t="s">
        <v>98</v>
      </c>
      <c r="E33" s="100">
        <v>0</v>
      </c>
      <c r="F33" s="101"/>
      <c r="G33" s="100">
        <v>150</v>
      </c>
      <c r="H33" s="101"/>
      <c r="I33" s="109">
        <f>E33+G33</f>
        <v>150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82</v>
      </c>
      <c r="D35" s="94" t="s">
        <v>99</v>
      </c>
      <c r="E35" s="100">
        <v>0</v>
      </c>
      <c r="F35" s="101"/>
      <c r="G35" s="100">
        <v>50</v>
      </c>
      <c r="H35" s="101"/>
      <c r="I35" s="109">
        <f>E35+G35</f>
        <v>50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100</v>
      </c>
      <c r="D37" s="94" t="s">
        <v>101</v>
      </c>
      <c r="E37" s="100">
        <v>0</v>
      </c>
      <c r="F37" s="101"/>
      <c r="G37" s="100">
        <v>200</v>
      </c>
      <c r="H37" s="101"/>
      <c r="I37" s="109">
        <f>E37+G37</f>
        <v>200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102</v>
      </c>
      <c r="D39" s="94" t="s">
        <v>103</v>
      </c>
      <c r="E39" s="100">
        <v>0</v>
      </c>
      <c r="F39" s="101"/>
      <c r="G39" s="100">
        <v>50</v>
      </c>
      <c r="H39" s="101"/>
      <c r="I39" s="109">
        <f>E39+G39</f>
        <v>50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86</v>
      </c>
      <c r="D41" s="94" t="s">
        <v>87</v>
      </c>
      <c r="E41" s="100">
        <v>0</v>
      </c>
      <c r="F41" s="101"/>
      <c r="G41" s="100">
        <v>1300</v>
      </c>
      <c r="H41" s="101"/>
      <c r="I41" s="109">
        <f>E41+G41</f>
        <v>1300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84</v>
      </c>
      <c r="D43" s="94" t="s">
        <v>85</v>
      </c>
      <c r="E43" s="100">
        <v>0</v>
      </c>
      <c r="F43" s="101"/>
      <c r="G43" s="100">
        <v>4848</v>
      </c>
      <c r="H43" s="101"/>
      <c r="I43" s="109">
        <f>E43+G43</f>
        <v>4848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 t="s">
        <v>104</v>
      </c>
      <c r="D45" s="94" t="s">
        <v>105</v>
      </c>
      <c r="E45" s="100">
        <v>0</v>
      </c>
      <c r="F45" s="101"/>
      <c r="G45" s="100">
        <v>250</v>
      </c>
      <c r="H45" s="101"/>
      <c r="I45" s="109">
        <f>E45+G45</f>
        <v>250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9048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92</v>
      </c>
      <c r="B61" s="4" t="s">
        <v>75</v>
      </c>
      <c r="C61" s="4"/>
      <c r="D61" s="4"/>
      <c r="E61" s="110" t="s">
        <v>55</v>
      </c>
      <c r="F61" s="111"/>
      <c r="G61" s="112">
        <f>G57+G59</f>
        <v>9048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93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2004-07-14T17:54:58Z</cp:lastPrinted>
  <dcterms:created xsi:type="dcterms:W3CDTF">2003-11-20T18:30:41Z</dcterms:created>
  <dcterms:modified xsi:type="dcterms:W3CDTF">2004-07-14T20:03:18Z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889469668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